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<sst xmlns="http://schemas.openxmlformats.org/spreadsheetml/2006/main" count="216" uniqueCount="80">
  <si>
    <t>№</t>
  </si>
  <si>
    <t>Лабораторная работа № 1</t>
  </si>
  <si>
    <t>Дата выполнения:</t>
  </si>
  <si>
    <t>1. Наименование работы, ее номер и дата выполнения</t>
  </si>
  <si>
    <t>2. Теоретическое введение с выводом основных формул</t>
  </si>
  <si>
    <t xml:space="preserve">3. Принципиальная схема или чертеж экспериментальной установки. Параметры приборов (размеры, класс точности, цена деления) </t>
  </si>
  <si>
    <t>4. Основные расчетные формулы с указанием величин, подлежащих измерению. Все буквенные величины, входящие в формулы, должны быть объяснены.</t>
  </si>
  <si>
    <t xml:space="preserve">5. Результаты отдельных измерений (обычно в виде таблиц) с обязательным указанием единиц измерения. </t>
  </si>
  <si>
    <t>6. Результаты обработки полученных экспериментальных данных с оценкой погрешности измерений. (Подстановка в расчетные формулы численных значений измерительных величин, вычисления и их результат)</t>
  </si>
  <si>
    <t>7. Формулы для вычисления погрешностей метода измерений.</t>
  </si>
  <si>
    <t>8. Окончательные результаты с учетом погрешностей.</t>
  </si>
  <si>
    <t>9. Построение графиков (если они предусмотрены заданием)</t>
  </si>
  <si>
    <t>10. Выводы</t>
  </si>
  <si>
    <t>Порядок оформления лабораторной работы:</t>
  </si>
  <si>
    <t>  4. После сдачи допуска, студент приступает к непосредственному выполнению упражнений задачи на экспериментальной установке*** . При этом необходимо руководствоваться описанием, указаниями преподавателя и помощью лаборанта.</t>
  </si>
  <si>
    <r>
      <t xml:space="preserve"> 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В день выполнения работы студент сперва должен сдать преподавателю допуск к задаче. Студент допускается к выполнению работы в том случае, если он показывает достаточную теоретическую подготовку к ней и понимание последовательности действий в проведении данной задачи. Преподаватель проверяет и наличие конспекта.</t>
    </r>
  </si>
  <si>
    <r>
      <t xml:space="preserve">  </t>
    </r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После выполнения упражнений, необходимо провести обработку полученных экспериментальных данных (как указано в описании или преподавателем) </t>
    </r>
    <r>
      <rPr>
        <sz val="10"/>
        <rFont val="Arial Cyr"/>
        <family val="0"/>
      </rPr>
      <t>. Составить отчет о выполнении работы.</t>
    </r>
  </si>
  <si>
    <r>
      <t xml:space="preserve">6. </t>
    </r>
    <r>
      <rPr>
        <sz val="10"/>
        <rFont val="Arial"/>
        <family val="2"/>
      </rPr>
      <t>И последнее  -  сдача результатов преподавателю. Студент защищает результаты, полученные в процессе выполнения лабораторной работы, представленные в виде таблиц, графиков и выводов (смотри рекомендуемую форму отчета). Если  необходимо - студент отвечает на некоторые  вопросы по теории.</t>
    </r>
  </si>
  <si>
    <r>
      <t>   На основе результата этого опроса и беседы по допуску, преподаватель выставляет оценку студенту за выполненную лабораторную работу</t>
    </r>
    <r>
      <rPr>
        <sz val="10"/>
        <rFont val="Arial Cyr"/>
        <family val="0"/>
      </rPr>
      <t xml:space="preserve"> (проставляется в практикантской книжке студента и фиксируется у преподавателя)</t>
    </r>
  </si>
  <si>
    <t>План выполнения лабораторной работы:</t>
  </si>
  <si>
    <r>
      <t xml:space="preserve">Самостоятельно изучить теоретический материал по лабораторной работе с помощью описания и дополнительной литературы. Необходимо понять цель работы, ознакомиться с описанием измерительной аппаратуры, знать порядок выполнения работы и физическое содержание ожидаемых результатов. </t>
    </r>
    <r>
      <rPr>
        <b/>
        <sz val="10"/>
        <rFont val="Arial"/>
        <family val="2"/>
      </rPr>
      <t>Все это должно быть обязательно оформлено в виде конспекта</t>
    </r>
    <r>
      <rPr>
        <sz val="10"/>
        <rFont val="Arial"/>
        <family val="2"/>
      </rPr>
      <t xml:space="preserve"> в тетради по практикуму. </t>
    </r>
  </si>
  <si>
    <r>
      <t xml:space="preserve">Подключим n-полупроводник к отрицательному полюсу источника тока, а p-полупроводник - к положительному полюсу источника. При таком подключении говорят, что p-n-переход </t>
    </r>
    <r>
      <rPr>
        <i/>
        <sz val="10"/>
        <rFont val="Arial Cyr"/>
        <family val="0"/>
      </rPr>
      <t>смещается в прямом направлении</t>
    </r>
    <r>
      <rPr>
        <sz val="10"/>
        <rFont val="Arial Cyr"/>
        <family val="0"/>
      </rPr>
      <t>. Под действием электрического поля электроны в n-полупроводнике и дырки в p-полупроводнике будут двигаться навстречу друг другу к границе раздела полупроводников. На границе раздела полупроводников электроны и дырки рекомбинируют. В результате запирающий слой исчезнет. После того, как запирающий слой исчез, под действием электрического поля электроны в n-полупроводнике и дырки в p-полупроводнике будут двигаться навстречу друг другу через границу раздела полупроводников. На границе раздела полупроводников электроны и дырки рекомбинируют. Подсоединим n-полупроводник к положительному полюсу источника тока, а p-полупроводник к отрицательному В этом случае электроны в n-полупроводнике и дырки в p - полупроводнике будут перемещаться от границы раздела в противоположные стороны.</t>
    </r>
  </si>
  <si>
    <t>Практическое исследование односторонней проводимости p-n-перехода и ее теоретическое обоснование</t>
  </si>
  <si>
    <t>Полупроводники - класс веществ, которые обладают свойствами как проводников, так и диэлектриков. Это обусловлено тем, что в зависимости от условий окружающей среды изменяется такой параметр полупроводников, как сопротивление. Сопротивление полупроводников зависит от температуры, влажности, освещения, электромагнитных полей. В данной работе ставится цель практически исследовать свойство односторонней проводимости p-n-перехода и объяснить его с точки зрения теории.</t>
  </si>
  <si>
    <t>Теоретическое введение и цель работы:</t>
  </si>
  <si>
    <t>Задачи:</t>
  </si>
  <si>
    <t>6. На основе правильных измерений построить график ВАХ диода</t>
  </si>
  <si>
    <t>Ученик:</t>
  </si>
  <si>
    <t>4. Записать формулы определения погрешностей измерений.</t>
  </si>
  <si>
    <t>1. Собрать уставноку по схеме.</t>
  </si>
  <si>
    <t>2. Провести измерения.</t>
  </si>
  <si>
    <t>3. Занести результаты измерений в таблицу.</t>
  </si>
  <si>
    <t>5. Определить погрешности измерений.</t>
  </si>
  <si>
    <t>Cхема экспериментальной установки</t>
  </si>
  <si>
    <t>U,В</t>
  </si>
  <si>
    <t>I,mA</t>
  </si>
  <si>
    <r>
      <t>U</t>
    </r>
    <r>
      <rPr>
        <vertAlign val="subscript"/>
        <sz val="10"/>
        <rFont val="Arial Cyr"/>
        <family val="0"/>
      </rPr>
      <t>ср</t>
    </r>
    <r>
      <rPr>
        <sz val="10"/>
        <rFont val="Arial Cyr"/>
        <family val="0"/>
      </rPr>
      <t>,В</t>
    </r>
  </si>
  <si>
    <r>
      <t>I</t>
    </r>
    <r>
      <rPr>
        <vertAlign val="subscript"/>
        <sz val="10"/>
        <rFont val="Arial Cyr"/>
        <family val="0"/>
      </rPr>
      <t>ср</t>
    </r>
    <r>
      <rPr>
        <sz val="10"/>
        <rFont val="Arial Cyr"/>
        <family val="0"/>
      </rPr>
      <t>,mA</t>
    </r>
  </si>
  <si>
    <r>
      <t>U</t>
    </r>
    <r>
      <rPr>
        <vertAlign val="subscript"/>
        <sz val="10"/>
        <rFont val="Arial Cyr"/>
        <family val="0"/>
      </rPr>
      <t>аб</t>
    </r>
  </si>
  <si>
    <r>
      <t>U</t>
    </r>
    <r>
      <rPr>
        <vertAlign val="subscript"/>
        <sz val="10"/>
        <rFont val="Arial Cyr"/>
        <family val="0"/>
      </rPr>
      <t>отн</t>
    </r>
  </si>
  <si>
    <t>Таблицы 1-5. Результаты измерений (5 измерений)</t>
  </si>
  <si>
    <r>
      <t>I</t>
    </r>
    <r>
      <rPr>
        <vertAlign val="subscript"/>
        <sz val="10"/>
        <rFont val="Arial Cyr"/>
        <family val="0"/>
      </rPr>
      <t>аб</t>
    </r>
  </si>
  <si>
    <r>
      <t>I</t>
    </r>
    <r>
      <rPr>
        <vertAlign val="subscript"/>
        <sz val="10"/>
        <rFont val="Arial Cyr"/>
        <family val="0"/>
      </rPr>
      <t>отн</t>
    </r>
  </si>
  <si>
    <t>t</t>
  </si>
  <si>
    <t>Формулы для рассчета:</t>
  </si>
  <si>
    <t>Параметры измерительных приборов:</t>
  </si>
  <si>
    <t>Прибор</t>
  </si>
  <si>
    <t>Класс точности</t>
  </si>
  <si>
    <t>Цена деления</t>
  </si>
  <si>
    <t>Таблица 7. Окончательные результаты с учетом погрешностей</t>
  </si>
  <si>
    <t>Таблица 6. Результаты вычислений</t>
  </si>
  <si>
    <t>График. Вольтамперная характеристика полупроводникового диода</t>
  </si>
  <si>
    <t>1.</t>
  </si>
  <si>
    <t>2.</t>
  </si>
  <si>
    <t>3.</t>
  </si>
  <si>
    <t>4.</t>
  </si>
  <si>
    <t>5.</t>
  </si>
  <si>
    <t>6.</t>
  </si>
  <si>
    <t>7.</t>
  </si>
  <si>
    <t>Вольтметр</t>
  </si>
  <si>
    <t>Амперметр</t>
  </si>
  <si>
    <t>6. Выделить в таблице неверные значения</t>
  </si>
  <si>
    <t>7. Объяснить "поведение" ВАХ диода</t>
  </si>
  <si>
    <t>8.</t>
  </si>
  <si>
    <t>9.</t>
  </si>
  <si>
    <t>10.</t>
  </si>
  <si>
    <t>12.</t>
  </si>
  <si>
    <t>11.</t>
  </si>
  <si>
    <t>-0.1</t>
  </si>
  <si>
    <t>-0.3</t>
  </si>
  <si>
    <t>-0.7</t>
  </si>
  <si>
    <t>-0.9</t>
  </si>
  <si>
    <t>-1.3</t>
  </si>
  <si>
    <t>-1.6</t>
  </si>
  <si>
    <t>13.</t>
  </si>
  <si>
    <t>14.</t>
  </si>
  <si>
    <r>
      <t xml:space="preserve">Подключим n-полупроводник к отрицательному полюсу источника тока, а p-полупроводник - к положительному полюсу источника. При таком подключении говорят, что p-n-переход </t>
    </r>
    <r>
      <rPr>
        <sz val="10"/>
        <rFont val="Arial Cyr"/>
        <family val="0"/>
      </rPr>
      <t>смещается</t>
    </r>
    <r>
      <rPr>
        <i/>
        <sz val="10"/>
        <rFont val="Arial Cyr"/>
        <family val="0"/>
      </rPr>
      <t xml:space="preserve"> в прямом направлении</t>
    </r>
    <r>
      <rPr>
        <sz val="10"/>
        <rFont val="Arial Cyr"/>
        <family val="0"/>
      </rPr>
      <t xml:space="preserve">. Под действием электрического поля электроны в n-полупроводнике и дырки в p-полупроводнике будут двигаться навстречу друг другу к границе раздела полупроводников. На границе раздела полупроводников электроны и дырки рекомбинируют. В результате запирающий слой исчезнет. После того, как запирающий слой исчез, под действием электрического поля электроны в n-полупроводнике и дырки в p-полупроводнике будут двигаться навстречу друг другу через границу раздела полупроводников. На границе раздела полупроводников электроны и дырки рекомбинируют. Продолжая увеличивать напряжение, наблюдаем резкое увеличение силы тока через диод. Причина этого - процесс лавинообразного перемещения носителей заряда в полупроводнике. Подсоединим n-полупроводник к положительному полюсу источника тока, а p-полупроводник к отрицательному. В этом случае говорят, что p-n-переход смещен </t>
    </r>
    <r>
      <rPr>
        <i/>
        <sz val="10"/>
        <rFont val="Arial Cyr"/>
        <family val="0"/>
      </rPr>
      <t>в обратном направлении</t>
    </r>
    <r>
      <rPr>
        <sz val="10"/>
        <rFont val="Arial Cyr"/>
        <family val="0"/>
      </rPr>
      <t>.</t>
    </r>
  </si>
  <si>
    <t xml:space="preserve"> Электроны в n-полупроводнике и дырки в p - полупроводнике будут перемещаться от границы раздела в противоположные стороны. Продолжая увеличивать напряжение, наблюдаем, что при некотором значении происходит резкое увеличение обратного тока через диод - диод находится в состоянии пробоя.</t>
  </si>
  <si>
    <t>Моисеева Анна Ивановна</t>
  </si>
  <si>
    <t xml:space="preserve">Ребро В.В. Изучение физических процессов в полупроводниках.
 Основополагающий вопрос: Полупроводник – уже не проводник, но еще не изолятор?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</si>
</sst>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2"/>
      <name val="Arial Cyr"/>
      <family val="0"/>
    </font>
    <font>
      <vertAlign val="subscript"/>
      <sz val="10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" xfId="0" applyFill="1" applyBorder="1" applyAlignment="1" quotePrefix="1">
      <alignment horizontal="center"/>
    </xf>
    <xf numFmtId="0" fontId="0" fillId="3" borderId="3" xfId="0" applyNumberFormat="1" applyFill="1" applyBorder="1" applyAlignment="1" quotePrefix="1">
      <alignment horizontal="center"/>
    </xf>
    <xf numFmtId="0" fontId="0" fillId="3" borderId="2" xfId="0" applyNumberFormat="1" applyFill="1" applyBorder="1" applyAlignment="1" quotePrefix="1">
      <alignment horizontal="center"/>
    </xf>
    <xf numFmtId="0" fontId="0" fillId="3" borderId="4" xfId="0" applyNumberFormat="1" applyFill="1" applyBorder="1" applyAlignment="1" quotePrefix="1">
      <alignment horizontal="center"/>
    </xf>
    <xf numFmtId="0" fontId="0" fillId="3" borderId="1" xfId="0" applyNumberFormat="1" applyFill="1" applyBorder="1" applyAlignment="1" quotePrefix="1">
      <alignment horizontal="center"/>
    </xf>
    <xf numFmtId="0" fontId="0" fillId="2" borderId="0" xfId="0" applyFill="1" applyBorder="1" applyAlignment="1">
      <alignment horizontal="center"/>
    </xf>
    <xf numFmtId="14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NumberFormat="1" applyFill="1" applyAlignment="1">
      <alignment horizontal="justify" wrapText="1"/>
    </xf>
    <xf numFmtId="0" fontId="0" fillId="3" borderId="0" xfId="0" applyFill="1" applyAlignment="1">
      <alignment horizontal="justify" vertical="top" wrapText="1"/>
    </xf>
    <xf numFmtId="0" fontId="0" fillId="3" borderId="0" xfId="0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15" applyFont="1" applyBorder="1" applyAlignment="1">
      <alignment horizontal="left" wrapText="1"/>
    </xf>
    <xf numFmtId="0" fontId="0" fillId="2" borderId="0" xfId="0" applyFill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1"/>
          <c:w val="0.966"/>
          <c:h val="0.8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Лист1!$B$121:$B$134</c:f>
              <c:strCache/>
            </c:strRef>
          </c:cat>
          <c:val>
            <c:numRef>
              <c:f>Лист1!$C$121:$C$134</c:f>
              <c:numCache/>
            </c:numRef>
          </c:val>
          <c:smooth val="0"/>
        </c:ser>
        <c:marker val="1"/>
        <c:axId val="66944565"/>
        <c:axId val="58401018"/>
      </c:lineChart>
      <c:catAx>
        <c:axId val="6694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U,B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01018"/>
        <c:crosses val="autoZero"/>
        <c:auto val="1"/>
        <c:lblOffset val="100"/>
        <c:noMultiLvlLbl val="0"/>
      </c:catAx>
      <c:valAx>
        <c:axId val="5840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I,mA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4456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24</xdr:row>
      <xdr:rowOff>47625</xdr:rowOff>
    </xdr:from>
    <xdr:to>
      <xdr:col>3</xdr:col>
      <xdr:colOff>409575</xdr:colOff>
      <xdr:row>35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276225" y="5581650"/>
          <a:ext cx="2190750" cy="1733550"/>
          <a:chOff x="204" y="571"/>
          <a:chExt cx="204" cy="182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18" y="587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08" y="571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313" y="57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13" y="58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408" y="586"/>
            <a:ext cx="0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218" y="64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218" y="684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19" y="685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274" y="684"/>
            <a:ext cx="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348" y="685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274" y="73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316" y="73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2"/>
          <xdr:cNvSpPr>
            <a:spLocks/>
          </xdr:cNvSpPr>
        </xdr:nvSpPr>
        <xdr:spPr>
          <a:xfrm>
            <a:off x="218" y="587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5" name="Group 26"/>
          <xdr:cNvGrpSpPr>
            <a:grpSpLocks/>
          </xdr:cNvGrpSpPr>
        </xdr:nvGrpSpPr>
        <xdr:grpSpPr>
          <a:xfrm>
            <a:off x="302" y="670"/>
            <a:ext cx="16" cy="31"/>
            <a:chOff x="291" y="670"/>
            <a:chExt cx="16" cy="31"/>
          </a:xfrm>
          <a:solidFill>
            <a:srgbClr val="FFFFFF"/>
          </a:solidFill>
        </xdr:grpSpPr>
        <xdr:sp>
          <xdr:nvSpPr>
            <xdr:cNvPr id="16" name="Line 11"/>
            <xdr:cNvSpPr>
              <a:spLocks/>
            </xdr:cNvSpPr>
          </xdr:nvSpPr>
          <xdr:spPr>
            <a:xfrm>
              <a:off x="291" y="670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Line 12"/>
            <xdr:cNvSpPr>
              <a:spLocks/>
            </xdr:cNvSpPr>
          </xdr:nvSpPr>
          <xdr:spPr>
            <a:xfrm flipV="1">
              <a:off x="291" y="685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Line 13"/>
            <xdr:cNvSpPr>
              <a:spLocks/>
            </xdr:cNvSpPr>
          </xdr:nvSpPr>
          <xdr:spPr>
            <a:xfrm flipH="1" flipV="1">
              <a:off x="291" y="670"/>
              <a:ext cx="15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Line 23"/>
            <xdr:cNvSpPr>
              <a:spLocks/>
            </xdr:cNvSpPr>
          </xdr:nvSpPr>
          <xdr:spPr>
            <a:xfrm>
              <a:off x="307" y="670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" name="Group 28"/>
          <xdr:cNvGrpSpPr>
            <a:grpSpLocks/>
          </xdr:cNvGrpSpPr>
        </xdr:nvGrpSpPr>
        <xdr:grpSpPr>
          <a:xfrm>
            <a:off x="204" y="619"/>
            <a:ext cx="28" cy="28"/>
            <a:chOff x="204" y="619"/>
            <a:chExt cx="28" cy="28"/>
          </a:xfrm>
          <a:solidFill>
            <a:srgbClr val="FFFFFF"/>
          </a:solidFill>
        </xdr:grpSpPr>
        <xdr:sp>
          <xdr:nvSpPr>
            <xdr:cNvPr id="21" name="Oval 10"/>
            <xdr:cNvSpPr>
              <a:spLocks/>
            </xdr:cNvSpPr>
          </xdr:nvSpPr>
          <xdr:spPr>
            <a:xfrm>
              <a:off x="204" y="619"/>
              <a:ext cx="28" cy="2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TextBox 24"/>
            <xdr:cNvSpPr txBox="1">
              <a:spLocks noChangeArrowheads="1"/>
            </xdr:cNvSpPr>
          </xdr:nvSpPr>
          <xdr:spPr>
            <a:xfrm>
              <a:off x="209" y="622"/>
              <a:ext cx="2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 Cyr"/>
                  <a:ea typeface="Arial Cyr"/>
                  <a:cs typeface="Arial Cyr"/>
                </a:rPr>
                <a:t>A</a:t>
              </a:r>
            </a:p>
          </xdr:txBody>
        </xdr:sp>
      </xdr:grpSp>
      <xdr:grpSp>
        <xdr:nvGrpSpPr>
          <xdr:cNvPr id="23" name="Group 27"/>
          <xdr:cNvGrpSpPr>
            <a:grpSpLocks/>
          </xdr:cNvGrpSpPr>
        </xdr:nvGrpSpPr>
        <xdr:grpSpPr>
          <a:xfrm>
            <a:off x="296" y="725"/>
            <a:ext cx="28" cy="28"/>
            <a:chOff x="287" y="725"/>
            <a:chExt cx="28" cy="28"/>
          </a:xfrm>
          <a:solidFill>
            <a:srgbClr val="FFFFFF"/>
          </a:solidFill>
        </xdr:grpSpPr>
        <xdr:sp>
          <xdr:nvSpPr>
            <xdr:cNvPr id="24" name="Oval 21"/>
            <xdr:cNvSpPr>
              <a:spLocks/>
            </xdr:cNvSpPr>
          </xdr:nvSpPr>
          <xdr:spPr>
            <a:xfrm>
              <a:off x="287" y="725"/>
              <a:ext cx="28" cy="2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TextBox 25"/>
            <xdr:cNvSpPr txBox="1">
              <a:spLocks noChangeArrowheads="1"/>
            </xdr:cNvSpPr>
          </xdr:nvSpPr>
          <xdr:spPr>
            <a:xfrm>
              <a:off x="292" y="729"/>
              <a:ext cx="2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 Cyr"/>
                  <a:ea typeface="Arial Cyr"/>
                  <a:cs typeface="Arial Cyr"/>
                </a:rPr>
                <a:t>V</a:t>
              </a:r>
            </a:p>
          </xdr:txBody>
        </xdr:sp>
      </xdr:grpSp>
    </xdr:grpSp>
    <xdr:clientData/>
  </xdr:twoCellAnchor>
  <xdr:twoCellAnchor editAs="oneCell">
    <xdr:from>
      <xdr:col>0</xdr:col>
      <xdr:colOff>238125</xdr:colOff>
      <xdr:row>51</xdr:row>
      <xdr:rowOff>19050</xdr:rowOff>
    </xdr:from>
    <xdr:to>
      <xdr:col>3</xdr:col>
      <xdr:colOff>657225</xdr:colOff>
      <xdr:row>57</xdr:row>
      <xdr:rowOff>133350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39400"/>
          <a:ext cx="2476500" cy="1085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85725</xdr:colOff>
      <xdr:row>25</xdr:row>
      <xdr:rowOff>28575</xdr:rowOff>
    </xdr:from>
    <xdr:to>
      <xdr:col>5</xdr:col>
      <xdr:colOff>352425</xdr:colOff>
      <xdr:row>25</xdr:row>
      <xdr:rowOff>28575</xdr:rowOff>
    </xdr:to>
    <xdr:sp>
      <xdr:nvSpPr>
        <xdr:cNvPr id="27" name="Line 86"/>
        <xdr:cNvSpPr>
          <a:spLocks/>
        </xdr:cNvSpPr>
      </xdr:nvSpPr>
      <xdr:spPr>
        <a:xfrm>
          <a:off x="2828925" y="5724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24</xdr:row>
      <xdr:rowOff>38100</xdr:rowOff>
    </xdr:from>
    <xdr:to>
      <xdr:col>5</xdr:col>
      <xdr:colOff>409575</xdr:colOff>
      <xdr:row>26</xdr:row>
      <xdr:rowOff>9525</xdr:rowOff>
    </xdr:to>
    <xdr:sp>
      <xdr:nvSpPr>
        <xdr:cNvPr id="28" name="Line 87"/>
        <xdr:cNvSpPr>
          <a:spLocks/>
        </xdr:cNvSpPr>
      </xdr:nvSpPr>
      <xdr:spPr>
        <a:xfrm>
          <a:off x="3838575" y="5572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24</xdr:row>
      <xdr:rowOff>85725</xdr:rowOff>
    </xdr:from>
    <xdr:to>
      <xdr:col>5</xdr:col>
      <xdr:colOff>361950</xdr:colOff>
      <xdr:row>25</xdr:row>
      <xdr:rowOff>123825</xdr:rowOff>
    </xdr:to>
    <xdr:sp>
      <xdr:nvSpPr>
        <xdr:cNvPr id="29" name="Line 88"/>
        <xdr:cNvSpPr>
          <a:spLocks/>
        </xdr:cNvSpPr>
      </xdr:nvSpPr>
      <xdr:spPr>
        <a:xfrm>
          <a:off x="3790950" y="5619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25</xdr:row>
      <xdr:rowOff>19050</xdr:rowOff>
    </xdr:from>
    <xdr:to>
      <xdr:col>7</xdr:col>
      <xdr:colOff>66675</xdr:colOff>
      <xdr:row>25</xdr:row>
      <xdr:rowOff>19050</xdr:rowOff>
    </xdr:to>
    <xdr:sp>
      <xdr:nvSpPr>
        <xdr:cNvPr id="30" name="Line 89"/>
        <xdr:cNvSpPr>
          <a:spLocks/>
        </xdr:cNvSpPr>
      </xdr:nvSpPr>
      <xdr:spPr>
        <a:xfrm>
          <a:off x="3848100" y="57150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25</xdr:row>
      <xdr:rowOff>19050</xdr:rowOff>
    </xdr:from>
    <xdr:to>
      <xdr:col>7</xdr:col>
      <xdr:colOff>66675</xdr:colOff>
      <xdr:row>30</xdr:row>
      <xdr:rowOff>152400</xdr:rowOff>
    </xdr:to>
    <xdr:sp>
      <xdr:nvSpPr>
        <xdr:cNvPr id="31" name="Line 90"/>
        <xdr:cNvSpPr>
          <a:spLocks/>
        </xdr:cNvSpPr>
      </xdr:nvSpPr>
      <xdr:spPr>
        <a:xfrm>
          <a:off x="4867275" y="5715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123825</xdr:rowOff>
    </xdr:from>
    <xdr:to>
      <xdr:col>4</xdr:col>
      <xdr:colOff>85725</xdr:colOff>
      <xdr:row>30</xdr:row>
      <xdr:rowOff>142875</xdr:rowOff>
    </xdr:to>
    <xdr:sp>
      <xdr:nvSpPr>
        <xdr:cNvPr id="32" name="Line 91"/>
        <xdr:cNvSpPr>
          <a:spLocks/>
        </xdr:cNvSpPr>
      </xdr:nvSpPr>
      <xdr:spPr>
        <a:xfrm>
          <a:off x="2828925" y="6305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142875</xdr:rowOff>
    </xdr:from>
    <xdr:to>
      <xdr:col>5</xdr:col>
      <xdr:colOff>304800</xdr:colOff>
      <xdr:row>30</xdr:row>
      <xdr:rowOff>142875</xdr:rowOff>
    </xdr:to>
    <xdr:sp>
      <xdr:nvSpPr>
        <xdr:cNvPr id="33" name="Line 92"/>
        <xdr:cNvSpPr>
          <a:spLocks/>
        </xdr:cNvSpPr>
      </xdr:nvSpPr>
      <xdr:spPr>
        <a:xfrm>
          <a:off x="2828925" y="6648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30</xdr:row>
      <xdr:rowOff>152400</xdr:rowOff>
    </xdr:from>
    <xdr:to>
      <xdr:col>7</xdr:col>
      <xdr:colOff>66675</xdr:colOff>
      <xdr:row>30</xdr:row>
      <xdr:rowOff>152400</xdr:rowOff>
    </xdr:to>
    <xdr:sp>
      <xdr:nvSpPr>
        <xdr:cNvPr id="34" name="Line 93"/>
        <xdr:cNvSpPr>
          <a:spLocks/>
        </xdr:cNvSpPr>
      </xdr:nvSpPr>
      <xdr:spPr>
        <a:xfrm>
          <a:off x="3914775" y="6657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142875</xdr:rowOff>
    </xdr:from>
    <xdr:to>
      <xdr:col>5</xdr:col>
      <xdr:colOff>0</xdr:colOff>
      <xdr:row>34</xdr:row>
      <xdr:rowOff>19050</xdr:rowOff>
    </xdr:to>
    <xdr:sp>
      <xdr:nvSpPr>
        <xdr:cNvPr id="35" name="Line 94"/>
        <xdr:cNvSpPr>
          <a:spLocks/>
        </xdr:cNvSpPr>
      </xdr:nvSpPr>
      <xdr:spPr>
        <a:xfrm>
          <a:off x="3429000" y="6648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152400</xdr:rowOff>
    </xdr:from>
    <xdr:to>
      <xdr:col>6</xdr:col>
      <xdr:colOff>104775</xdr:colOff>
      <xdr:row>34</xdr:row>
      <xdr:rowOff>0</xdr:rowOff>
    </xdr:to>
    <xdr:sp>
      <xdr:nvSpPr>
        <xdr:cNvPr id="36" name="Line 95"/>
        <xdr:cNvSpPr>
          <a:spLocks/>
        </xdr:cNvSpPr>
      </xdr:nvSpPr>
      <xdr:spPr>
        <a:xfrm>
          <a:off x="4219575" y="66579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19050</xdr:rowOff>
    </xdr:from>
    <xdr:to>
      <xdr:col>5</xdr:col>
      <xdr:colOff>238125</xdr:colOff>
      <xdr:row>34</xdr:row>
      <xdr:rowOff>19050</xdr:rowOff>
    </xdr:to>
    <xdr:sp>
      <xdr:nvSpPr>
        <xdr:cNvPr id="37" name="Line 96"/>
        <xdr:cNvSpPr>
          <a:spLocks/>
        </xdr:cNvSpPr>
      </xdr:nvSpPr>
      <xdr:spPr>
        <a:xfrm>
          <a:off x="3429000" y="7172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34</xdr:row>
      <xdr:rowOff>9525</xdr:rowOff>
    </xdr:from>
    <xdr:to>
      <xdr:col>6</xdr:col>
      <xdr:colOff>104775</xdr:colOff>
      <xdr:row>34</xdr:row>
      <xdr:rowOff>9525</xdr:rowOff>
    </xdr:to>
    <xdr:sp>
      <xdr:nvSpPr>
        <xdr:cNvPr id="38" name="Line 97"/>
        <xdr:cNvSpPr>
          <a:spLocks/>
        </xdr:cNvSpPr>
      </xdr:nvSpPr>
      <xdr:spPr>
        <a:xfrm>
          <a:off x="3876675" y="7162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28575</xdr:rowOff>
    </xdr:from>
    <xdr:to>
      <xdr:col>4</xdr:col>
      <xdr:colOff>85725</xdr:colOff>
      <xdr:row>27</xdr:row>
      <xdr:rowOff>0</xdr:rowOff>
    </xdr:to>
    <xdr:sp>
      <xdr:nvSpPr>
        <xdr:cNvPr id="39" name="Line 98"/>
        <xdr:cNvSpPr>
          <a:spLocks/>
        </xdr:cNvSpPr>
      </xdr:nvSpPr>
      <xdr:spPr>
        <a:xfrm>
          <a:off x="2828925" y="5724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30</xdr:row>
      <xdr:rowOff>9525</xdr:rowOff>
    </xdr:from>
    <xdr:to>
      <xdr:col>5</xdr:col>
      <xdr:colOff>476250</xdr:colOff>
      <xdr:row>31</xdr:row>
      <xdr:rowOff>142875</xdr:rowOff>
    </xdr:to>
    <xdr:grpSp>
      <xdr:nvGrpSpPr>
        <xdr:cNvPr id="40" name="Group 99"/>
        <xdr:cNvGrpSpPr>
          <a:grpSpLocks/>
        </xdr:cNvGrpSpPr>
      </xdr:nvGrpSpPr>
      <xdr:grpSpPr>
        <a:xfrm>
          <a:off x="3733800" y="6515100"/>
          <a:ext cx="171450" cy="295275"/>
          <a:chOff x="291" y="670"/>
          <a:chExt cx="16" cy="31"/>
        </a:xfrm>
        <a:solidFill>
          <a:srgbClr val="FFFFFF"/>
        </a:solidFill>
      </xdr:grpSpPr>
      <xdr:sp>
        <xdr:nvSpPr>
          <xdr:cNvPr id="41" name="Line 100"/>
          <xdr:cNvSpPr>
            <a:spLocks/>
          </xdr:cNvSpPr>
        </xdr:nvSpPr>
        <xdr:spPr>
          <a:xfrm>
            <a:off x="291" y="670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101"/>
          <xdr:cNvSpPr>
            <a:spLocks/>
          </xdr:cNvSpPr>
        </xdr:nvSpPr>
        <xdr:spPr>
          <a:xfrm flipV="1">
            <a:off x="291" y="685"/>
            <a:ext cx="15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102"/>
          <xdr:cNvSpPr>
            <a:spLocks/>
          </xdr:cNvSpPr>
        </xdr:nvSpPr>
        <xdr:spPr>
          <a:xfrm flipH="1" flipV="1">
            <a:off x="291" y="670"/>
            <a:ext cx="15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103"/>
          <xdr:cNvSpPr>
            <a:spLocks/>
          </xdr:cNvSpPr>
        </xdr:nvSpPr>
        <xdr:spPr>
          <a:xfrm>
            <a:off x="307" y="670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27</xdr:row>
      <xdr:rowOff>9525</xdr:rowOff>
    </xdr:from>
    <xdr:to>
      <xdr:col>4</xdr:col>
      <xdr:colOff>238125</xdr:colOff>
      <xdr:row>28</xdr:row>
      <xdr:rowOff>114300</xdr:rowOff>
    </xdr:to>
    <xdr:grpSp>
      <xdr:nvGrpSpPr>
        <xdr:cNvPr id="45" name="Group 104"/>
        <xdr:cNvGrpSpPr>
          <a:grpSpLocks/>
        </xdr:cNvGrpSpPr>
      </xdr:nvGrpSpPr>
      <xdr:grpSpPr>
        <a:xfrm>
          <a:off x="2676525" y="6029325"/>
          <a:ext cx="304800" cy="266700"/>
          <a:chOff x="204" y="619"/>
          <a:chExt cx="28" cy="28"/>
        </a:xfrm>
        <a:solidFill>
          <a:srgbClr val="FFFFFF"/>
        </a:solidFill>
      </xdr:grpSpPr>
      <xdr:sp>
        <xdr:nvSpPr>
          <xdr:cNvPr id="46" name="Oval 105"/>
          <xdr:cNvSpPr>
            <a:spLocks/>
          </xdr:cNvSpPr>
        </xdr:nvSpPr>
        <xdr:spPr>
          <a:xfrm>
            <a:off x="204" y="619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TextBox 106"/>
          <xdr:cNvSpPr txBox="1">
            <a:spLocks noChangeArrowheads="1"/>
          </xdr:cNvSpPr>
        </xdr:nvSpPr>
        <xdr:spPr>
          <a:xfrm>
            <a:off x="209" y="622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A</a:t>
            </a:r>
          </a:p>
        </xdr:txBody>
      </xdr:sp>
    </xdr:grpSp>
    <xdr:clientData/>
  </xdr:twoCellAnchor>
  <xdr:twoCellAnchor>
    <xdr:from>
      <xdr:col>5</xdr:col>
      <xdr:colOff>238125</xdr:colOff>
      <xdr:row>33</xdr:row>
      <xdr:rowOff>47625</xdr:rowOff>
    </xdr:from>
    <xdr:to>
      <xdr:col>5</xdr:col>
      <xdr:colOff>533400</xdr:colOff>
      <xdr:row>34</xdr:row>
      <xdr:rowOff>152400</xdr:rowOff>
    </xdr:to>
    <xdr:grpSp>
      <xdr:nvGrpSpPr>
        <xdr:cNvPr id="48" name="Group 107"/>
        <xdr:cNvGrpSpPr>
          <a:grpSpLocks/>
        </xdr:cNvGrpSpPr>
      </xdr:nvGrpSpPr>
      <xdr:grpSpPr>
        <a:xfrm>
          <a:off x="3667125" y="7038975"/>
          <a:ext cx="304800" cy="266700"/>
          <a:chOff x="287" y="725"/>
          <a:chExt cx="28" cy="28"/>
        </a:xfrm>
        <a:solidFill>
          <a:srgbClr val="FFFFFF"/>
        </a:solidFill>
      </xdr:grpSpPr>
      <xdr:sp>
        <xdr:nvSpPr>
          <xdr:cNvPr id="49" name="Oval 108"/>
          <xdr:cNvSpPr>
            <a:spLocks/>
          </xdr:cNvSpPr>
        </xdr:nvSpPr>
        <xdr:spPr>
          <a:xfrm>
            <a:off x="287" y="725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TextBox 109"/>
          <xdr:cNvSpPr txBox="1">
            <a:spLocks noChangeArrowheads="1"/>
          </xdr:cNvSpPr>
        </xdr:nvSpPr>
        <xdr:spPr>
          <a:xfrm>
            <a:off x="292" y="729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V</a:t>
            </a:r>
          </a:p>
        </xdr:txBody>
      </xdr:sp>
    </xdr:grpSp>
    <xdr:clientData/>
  </xdr:twoCellAnchor>
  <xdr:twoCellAnchor>
    <xdr:from>
      <xdr:col>0</xdr:col>
      <xdr:colOff>152400</xdr:colOff>
      <xdr:row>137</xdr:row>
      <xdr:rowOff>47625</xdr:rowOff>
    </xdr:from>
    <xdr:to>
      <xdr:col>8</xdr:col>
      <xdr:colOff>85725</xdr:colOff>
      <xdr:row>158</xdr:row>
      <xdr:rowOff>76200</xdr:rowOff>
    </xdr:to>
    <xdr:graphicFrame>
      <xdr:nvGraphicFramePr>
        <xdr:cNvPr id="51" name="Chart 110"/>
        <xdr:cNvGraphicFramePr/>
      </xdr:nvGraphicFramePr>
      <xdr:xfrm>
        <a:off x="152400" y="24431625"/>
        <a:ext cx="5419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4"/>
  <sheetViews>
    <sheetView tabSelected="1" workbookViewId="0" topLeftCell="A1">
      <selection activeCell="A1" sqref="A1"/>
    </sheetView>
  </sheetViews>
  <sheetFormatPr defaultColWidth="9.00390625" defaultRowHeight="12.75"/>
  <cols>
    <col min="12" max="12" width="10.125" style="0" bestFit="1" customWidth="1"/>
  </cols>
  <sheetData>
    <row r="2" spans="1:12" ht="54.75" customHeight="1">
      <c r="A2" s="42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2" ht="42.75" customHeight="1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 t="s">
        <v>27</v>
      </c>
      <c r="B8" s="47" t="s">
        <v>78</v>
      </c>
      <c r="C8" s="47"/>
      <c r="D8" s="47"/>
      <c r="E8" s="47"/>
      <c r="F8" s="47"/>
      <c r="G8" s="47"/>
      <c r="H8" s="47"/>
      <c r="I8" s="9"/>
      <c r="J8" s="46" t="s">
        <v>2</v>
      </c>
      <c r="K8" s="46"/>
      <c r="L8" s="40">
        <v>37762</v>
      </c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46" t="s">
        <v>24</v>
      </c>
      <c r="B10" s="46"/>
      <c r="C10" s="46"/>
      <c r="D10" s="46"/>
      <c r="E10" s="9"/>
      <c r="F10" s="9"/>
      <c r="G10" s="9"/>
      <c r="H10" s="9"/>
      <c r="I10" s="9"/>
      <c r="J10" s="9"/>
      <c r="K10" s="9"/>
      <c r="L10" s="9"/>
    </row>
    <row r="11" spans="1:12" ht="66" customHeight="1">
      <c r="A11" s="50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7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 customHeight="1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9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9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 t="s">
        <v>61</v>
      </c>
      <c r="B19" s="11"/>
      <c r="C19" s="11"/>
      <c r="D19" s="11"/>
      <c r="E19" s="11"/>
      <c r="F19" s="9"/>
      <c r="G19" s="9"/>
      <c r="H19" s="9"/>
      <c r="I19" s="9"/>
      <c r="J19" s="9"/>
      <c r="K19" s="9"/>
      <c r="L19" s="9"/>
    </row>
    <row r="20" spans="1:12" ht="12.75">
      <c r="A20" s="9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 t="s">
        <v>62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10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9"/>
      <c r="B32" s="9"/>
      <c r="C32" s="9"/>
      <c r="D32" s="9"/>
      <c r="E32" s="9"/>
      <c r="F32" s="9"/>
      <c r="G32" s="12"/>
      <c r="H32" s="12"/>
      <c r="I32" s="12"/>
      <c r="J32" s="12"/>
      <c r="K32" s="12"/>
      <c r="L32" s="12"/>
    </row>
    <row r="33" spans="1:12" ht="12.75">
      <c r="A33" s="9"/>
      <c r="B33" s="9"/>
      <c r="C33" s="9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9"/>
      <c r="B34" s="9"/>
      <c r="C34" s="9"/>
      <c r="D34" s="9"/>
      <c r="E34" s="9"/>
      <c r="F34" s="12"/>
      <c r="G34" s="12"/>
      <c r="H34" s="12"/>
      <c r="I34" s="12"/>
      <c r="J34" s="12"/>
      <c r="K34" s="12"/>
      <c r="L34" s="12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21" t="s">
        <v>45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25.5">
      <c r="A40" s="22" t="s">
        <v>46</v>
      </c>
      <c r="B40" s="23" t="s">
        <v>47</v>
      </c>
      <c r="C40" s="24" t="s">
        <v>48</v>
      </c>
      <c r="D40" s="8"/>
      <c r="E40" s="8"/>
      <c r="F40" s="9"/>
      <c r="G40" s="9"/>
      <c r="H40" s="9"/>
      <c r="I40" s="9"/>
      <c r="J40" s="9"/>
      <c r="K40" s="9"/>
      <c r="L40" s="9"/>
    </row>
    <row r="41" spans="1:12" ht="26.25" customHeight="1">
      <c r="A41" s="32" t="s">
        <v>59</v>
      </c>
      <c r="B41" s="13">
        <v>0.1</v>
      </c>
      <c r="C41" s="14">
        <v>0.2</v>
      </c>
      <c r="D41" s="8"/>
      <c r="E41" s="8"/>
      <c r="F41" s="9"/>
      <c r="G41" s="9"/>
      <c r="H41" s="9"/>
      <c r="I41" s="9"/>
      <c r="J41" s="9"/>
      <c r="K41" s="9"/>
      <c r="L41" s="9"/>
    </row>
    <row r="42" spans="1:12" ht="27" customHeight="1">
      <c r="A42" s="33" t="s">
        <v>60</v>
      </c>
      <c r="B42" s="15">
        <v>0.1</v>
      </c>
      <c r="C42" s="16">
        <v>0.25</v>
      </c>
      <c r="D42" s="8"/>
      <c r="E42" s="8"/>
      <c r="F42" s="9"/>
      <c r="G42" s="9"/>
      <c r="H42" s="9"/>
      <c r="I42" s="9"/>
      <c r="J42" s="9"/>
      <c r="K42" s="9"/>
      <c r="L42" s="9"/>
    </row>
    <row r="43" spans="1:12" ht="12.75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</row>
    <row r="44" spans="1:12" ht="12.75">
      <c r="A44" s="9" t="s">
        <v>44</v>
      </c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</row>
    <row r="45" spans="1:12" ht="12.7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</row>
    <row r="46" spans="1:12" ht="12.7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</row>
    <row r="47" spans="1:12" ht="12.75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</row>
    <row r="48" spans="1:12" ht="12.7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</row>
    <row r="49" spans="1:12" ht="12.7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</row>
    <row r="50" spans="1:12" ht="12.7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</row>
    <row r="51" spans="1:12" ht="12.75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</row>
    <row r="52" spans="1:12" ht="12.75">
      <c r="A52" s="8"/>
      <c r="B52" s="8"/>
      <c r="C52" s="8"/>
      <c r="D52" s="8"/>
      <c r="E52" s="8"/>
      <c r="F52" s="9"/>
      <c r="G52" s="9"/>
      <c r="H52" s="9"/>
      <c r="I52" s="9"/>
      <c r="J52" s="9"/>
      <c r="K52" s="9"/>
      <c r="L52" s="9"/>
    </row>
    <row r="53" spans="1:12" ht="12.75">
      <c r="A53" s="8"/>
      <c r="B53" s="8"/>
      <c r="C53" s="8"/>
      <c r="D53" s="8"/>
      <c r="E53" s="8"/>
      <c r="F53" s="9"/>
      <c r="G53" s="9"/>
      <c r="H53" s="9"/>
      <c r="I53" s="9"/>
      <c r="J53" s="9"/>
      <c r="K53" s="9"/>
      <c r="L53" s="9"/>
    </row>
    <row r="54" spans="1:12" ht="12.75">
      <c r="A54" s="8"/>
      <c r="B54" s="8"/>
      <c r="C54" s="8"/>
      <c r="D54" s="8"/>
      <c r="E54" s="8"/>
      <c r="F54" s="9"/>
      <c r="G54" s="9"/>
      <c r="H54" s="9"/>
      <c r="I54" s="9"/>
      <c r="J54" s="9"/>
      <c r="K54" s="9"/>
      <c r="L54" s="9"/>
    </row>
    <row r="55" spans="1:12" ht="12.75">
      <c r="A55" s="8"/>
      <c r="B55" s="8"/>
      <c r="C55" s="8"/>
      <c r="D55" s="8"/>
      <c r="E55" s="8"/>
      <c r="F55" s="9"/>
      <c r="G55" s="9"/>
      <c r="H55" s="9"/>
      <c r="I55" s="9"/>
      <c r="J55" s="9"/>
      <c r="K55" s="9"/>
      <c r="L55" s="9"/>
    </row>
    <row r="56" spans="1:12" ht="12.75">
      <c r="A56" s="8"/>
      <c r="B56" s="8"/>
      <c r="C56" s="8"/>
      <c r="D56" s="8"/>
      <c r="E56" s="8"/>
      <c r="F56" s="9"/>
      <c r="G56" s="9"/>
      <c r="H56" s="9"/>
      <c r="I56" s="9"/>
      <c r="J56" s="9"/>
      <c r="K56" s="9"/>
      <c r="L56" s="9"/>
    </row>
    <row r="57" spans="1:12" ht="12.75">
      <c r="A57" s="8"/>
      <c r="B57" s="8"/>
      <c r="C57" s="8"/>
      <c r="D57" s="8"/>
      <c r="E57" s="8"/>
      <c r="F57" s="9"/>
      <c r="G57" s="9"/>
      <c r="H57" s="9"/>
      <c r="I57" s="9"/>
      <c r="J57" s="9"/>
      <c r="K57" s="9"/>
      <c r="L57" s="9"/>
    </row>
    <row r="58" spans="1:12" ht="12.75">
      <c r="A58" s="8"/>
      <c r="B58" s="8"/>
      <c r="C58" s="8"/>
      <c r="D58" s="8"/>
      <c r="E58" s="8"/>
      <c r="F58" s="9"/>
      <c r="G58" s="9"/>
      <c r="H58" s="9"/>
      <c r="I58" s="9"/>
      <c r="J58" s="9"/>
      <c r="K58" s="9"/>
      <c r="L58" s="9"/>
    </row>
    <row r="59" spans="1:12" ht="12.75">
      <c r="A59" s="8"/>
      <c r="B59" s="8"/>
      <c r="C59" s="8"/>
      <c r="D59" s="8"/>
      <c r="E59" s="8"/>
      <c r="F59" s="9"/>
      <c r="G59" s="9"/>
      <c r="H59" s="9"/>
      <c r="I59" s="9"/>
      <c r="J59" s="9"/>
      <c r="K59" s="9"/>
      <c r="L59" s="9"/>
    </row>
    <row r="60" spans="1:12" ht="12.75">
      <c r="A60" s="8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</row>
    <row r="61" spans="1:12" ht="12.75">
      <c r="A61" s="9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9" t="s">
        <v>40</v>
      </c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17" t="s">
        <v>0</v>
      </c>
      <c r="B64" s="18" t="s">
        <v>34</v>
      </c>
      <c r="C64" s="19" t="s">
        <v>35</v>
      </c>
      <c r="D64" s="9"/>
      <c r="E64" s="17" t="s">
        <v>0</v>
      </c>
      <c r="F64" s="18" t="s">
        <v>34</v>
      </c>
      <c r="G64" s="19" t="s">
        <v>35</v>
      </c>
      <c r="H64" s="9"/>
      <c r="I64" s="17" t="s">
        <v>0</v>
      </c>
      <c r="J64" s="18" t="s">
        <v>34</v>
      </c>
      <c r="K64" s="19" t="s">
        <v>35</v>
      </c>
      <c r="L64" s="9"/>
    </row>
    <row r="65" spans="1:12" ht="12.75">
      <c r="A65" s="25" t="s">
        <v>52</v>
      </c>
      <c r="B65" s="35">
        <v>-3</v>
      </c>
      <c r="C65" s="37">
        <v>-9</v>
      </c>
      <c r="D65" s="9"/>
      <c r="E65" s="25" t="s">
        <v>52</v>
      </c>
      <c r="F65" s="35">
        <v>-3</v>
      </c>
      <c r="G65" s="37">
        <v>-9</v>
      </c>
      <c r="H65" s="9"/>
      <c r="I65" s="25" t="s">
        <v>52</v>
      </c>
      <c r="J65" s="35">
        <v>-3</v>
      </c>
      <c r="K65" s="37">
        <v>-9</v>
      </c>
      <c r="L65" s="9"/>
    </row>
    <row r="66" spans="1:12" ht="12.75">
      <c r="A66" s="25" t="s">
        <v>53</v>
      </c>
      <c r="B66" s="34" t="s">
        <v>73</v>
      </c>
      <c r="C66" s="36">
        <v>-0.25</v>
      </c>
      <c r="D66" s="9"/>
      <c r="E66" s="25" t="s">
        <v>53</v>
      </c>
      <c r="F66" s="34" t="s">
        <v>73</v>
      </c>
      <c r="G66" s="36">
        <v>-0.25</v>
      </c>
      <c r="H66" s="9"/>
      <c r="I66" s="25" t="s">
        <v>53</v>
      </c>
      <c r="J66" s="34" t="s">
        <v>73</v>
      </c>
      <c r="K66" s="36">
        <v>-0.25</v>
      </c>
      <c r="L66" s="9"/>
    </row>
    <row r="67" spans="1:12" ht="12.75">
      <c r="A67" s="25" t="s">
        <v>54</v>
      </c>
      <c r="B67" s="34" t="s">
        <v>72</v>
      </c>
      <c r="C67" s="36">
        <v>-0.24</v>
      </c>
      <c r="D67" s="9"/>
      <c r="E67" s="25" t="s">
        <v>54</v>
      </c>
      <c r="F67" s="34" t="s">
        <v>72</v>
      </c>
      <c r="G67" s="36">
        <v>-0.24</v>
      </c>
      <c r="H67" s="9"/>
      <c r="I67" s="25" t="s">
        <v>54</v>
      </c>
      <c r="J67" s="34" t="s">
        <v>72</v>
      </c>
      <c r="K67" s="36">
        <v>-0.24</v>
      </c>
      <c r="L67" s="9"/>
    </row>
    <row r="68" spans="1:12" ht="12.75">
      <c r="A68" s="25" t="s">
        <v>55</v>
      </c>
      <c r="B68" s="34" t="s">
        <v>71</v>
      </c>
      <c r="C68" s="36">
        <v>-0.22</v>
      </c>
      <c r="D68" s="9"/>
      <c r="E68" s="25" t="s">
        <v>55</v>
      </c>
      <c r="F68" s="34" t="s">
        <v>71</v>
      </c>
      <c r="G68" s="36">
        <v>-0.22</v>
      </c>
      <c r="H68" s="9"/>
      <c r="I68" s="25" t="s">
        <v>55</v>
      </c>
      <c r="J68" s="34" t="s">
        <v>71</v>
      </c>
      <c r="K68" s="36">
        <v>-0.22</v>
      </c>
      <c r="L68" s="9"/>
    </row>
    <row r="69" spans="1:12" ht="12.75">
      <c r="A69" s="25" t="s">
        <v>56</v>
      </c>
      <c r="B69" s="34" t="s">
        <v>70</v>
      </c>
      <c r="C69" s="36">
        <v>-0.21</v>
      </c>
      <c r="D69" s="9"/>
      <c r="E69" s="25" t="s">
        <v>56</v>
      </c>
      <c r="F69" s="34" t="s">
        <v>70</v>
      </c>
      <c r="G69" s="36">
        <v>-0.21</v>
      </c>
      <c r="H69" s="9"/>
      <c r="I69" s="25" t="s">
        <v>56</v>
      </c>
      <c r="J69" s="34" t="s">
        <v>70</v>
      </c>
      <c r="K69" s="36">
        <v>-0.21</v>
      </c>
      <c r="L69" s="9"/>
    </row>
    <row r="70" spans="1:12" ht="12.75">
      <c r="A70" s="25" t="s">
        <v>57</v>
      </c>
      <c r="B70" s="34" t="s">
        <v>69</v>
      </c>
      <c r="C70" s="36">
        <v>-0.02</v>
      </c>
      <c r="D70" s="9"/>
      <c r="E70" s="25" t="s">
        <v>57</v>
      </c>
      <c r="F70" s="34" t="s">
        <v>69</v>
      </c>
      <c r="G70" s="36">
        <v>-0.02</v>
      </c>
      <c r="H70" s="9"/>
      <c r="I70" s="25" t="s">
        <v>57</v>
      </c>
      <c r="J70" s="34" t="s">
        <v>69</v>
      </c>
      <c r="K70" s="36">
        <v>-0.02</v>
      </c>
      <c r="L70" s="9"/>
    </row>
    <row r="71" spans="1:12" ht="12.75">
      <c r="A71" s="25" t="s">
        <v>58</v>
      </c>
      <c r="B71" s="34" t="s">
        <v>68</v>
      </c>
      <c r="C71" s="36">
        <v>-0.01</v>
      </c>
      <c r="D71" s="9"/>
      <c r="E71" s="26" t="s">
        <v>58</v>
      </c>
      <c r="F71" s="34" t="s">
        <v>68</v>
      </c>
      <c r="G71" s="36">
        <v>-0.01</v>
      </c>
      <c r="H71" s="9"/>
      <c r="I71" s="26" t="s">
        <v>58</v>
      </c>
      <c r="J71" s="34" t="s">
        <v>68</v>
      </c>
      <c r="K71" s="36">
        <v>-0.01</v>
      </c>
      <c r="L71" s="9"/>
    </row>
    <row r="72" spans="1:12" ht="12.75">
      <c r="A72" s="25" t="s">
        <v>63</v>
      </c>
      <c r="B72" s="27">
        <v>0.1</v>
      </c>
      <c r="C72" s="28">
        <f>POWER(B72,2)</f>
        <v>0.010000000000000002</v>
      </c>
      <c r="D72" s="9"/>
      <c r="E72" s="25" t="s">
        <v>63</v>
      </c>
      <c r="F72" s="27">
        <v>0.1</v>
      </c>
      <c r="G72" s="28">
        <f>POWER(F72,2)</f>
        <v>0.010000000000000002</v>
      </c>
      <c r="H72" s="9"/>
      <c r="I72" s="25" t="s">
        <v>63</v>
      </c>
      <c r="J72" s="27">
        <v>0.1</v>
      </c>
      <c r="K72" s="28">
        <f>POWER(J72,2)</f>
        <v>0.010000000000000002</v>
      </c>
      <c r="L72" s="9"/>
    </row>
    <row r="73" spans="1:12" ht="12.75">
      <c r="A73" s="25" t="s">
        <v>64</v>
      </c>
      <c r="B73" s="27">
        <v>0.3</v>
      </c>
      <c r="C73" s="28">
        <f aca="true" t="shared" si="0" ref="C73:C78">POWER(B73,2)</f>
        <v>0.09</v>
      </c>
      <c r="D73" s="9"/>
      <c r="E73" s="25" t="s">
        <v>64</v>
      </c>
      <c r="F73" s="27">
        <v>0.3</v>
      </c>
      <c r="G73" s="28">
        <f aca="true" t="shared" si="1" ref="G73:G78">POWER(F73,2)</f>
        <v>0.09</v>
      </c>
      <c r="H73" s="9"/>
      <c r="I73" s="25" t="s">
        <v>64</v>
      </c>
      <c r="J73" s="27">
        <v>0.3</v>
      </c>
      <c r="K73" s="28">
        <f aca="true" t="shared" si="2" ref="K73:K78">POWER(J73,2)</f>
        <v>0.09</v>
      </c>
      <c r="L73" s="9"/>
    </row>
    <row r="74" spans="1:12" ht="12.75">
      <c r="A74" s="25" t="s">
        <v>65</v>
      </c>
      <c r="B74" s="27">
        <v>0.7</v>
      </c>
      <c r="C74" s="28">
        <f t="shared" si="0"/>
        <v>0.48999999999999994</v>
      </c>
      <c r="D74" s="9"/>
      <c r="E74" s="25" t="s">
        <v>65</v>
      </c>
      <c r="F74" s="27">
        <v>0.7</v>
      </c>
      <c r="G74" s="28">
        <f t="shared" si="1"/>
        <v>0.48999999999999994</v>
      </c>
      <c r="H74" s="9"/>
      <c r="I74" s="25" t="s">
        <v>65</v>
      </c>
      <c r="J74" s="27">
        <v>0.7</v>
      </c>
      <c r="K74" s="28">
        <f t="shared" si="2"/>
        <v>0.48999999999999994</v>
      </c>
      <c r="L74" s="9"/>
    </row>
    <row r="75" spans="1:12" ht="12.75">
      <c r="A75" s="25" t="s">
        <v>67</v>
      </c>
      <c r="B75" s="27">
        <v>0.9</v>
      </c>
      <c r="C75" s="28">
        <f t="shared" si="0"/>
        <v>0.81</v>
      </c>
      <c r="D75" s="9"/>
      <c r="E75" s="25" t="s">
        <v>67</v>
      </c>
      <c r="F75" s="27">
        <v>0.9</v>
      </c>
      <c r="G75" s="28">
        <f t="shared" si="1"/>
        <v>0.81</v>
      </c>
      <c r="H75" s="9"/>
      <c r="I75" s="25" t="s">
        <v>67</v>
      </c>
      <c r="J75" s="27">
        <v>0.9</v>
      </c>
      <c r="K75" s="28">
        <f t="shared" si="2"/>
        <v>0.81</v>
      </c>
      <c r="L75" s="9"/>
    </row>
    <row r="76" spans="1:12" ht="12.75">
      <c r="A76" s="25" t="s">
        <v>66</v>
      </c>
      <c r="B76" s="27">
        <v>1.3</v>
      </c>
      <c r="C76" s="28">
        <f t="shared" si="0"/>
        <v>1.6900000000000002</v>
      </c>
      <c r="D76" s="9"/>
      <c r="E76" s="25" t="s">
        <v>66</v>
      </c>
      <c r="F76" s="27">
        <v>1.3</v>
      </c>
      <c r="G76" s="28">
        <f t="shared" si="1"/>
        <v>1.6900000000000002</v>
      </c>
      <c r="H76" s="9"/>
      <c r="I76" s="25" t="s">
        <v>66</v>
      </c>
      <c r="J76" s="27">
        <v>1.3</v>
      </c>
      <c r="K76" s="28">
        <f t="shared" si="2"/>
        <v>1.6900000000000002</v>
      </c>
      <c r="L76" s="9"/>
    </row>
    <row r="77" spans="1:12" ht="12.75">
      <c r="A77" s="25" t="s">
        <v>74</v>
      </c>
      <c r="B77" s="27">
        <v>1.6</v>
      </c>
      <c r="C77" s="28">
        <f t="shared" si="0"/>
        <v>2.5600000000000005</v>
      </c>
      <c r="D77" s="9"/>
      <c r="E77" s="25" t="s">
        <v>74</v>
      </c>
      <c r="F77" s="27">
        <v>1.6</v>
      </c>
      <c r="G77" s="28">
        <f t="shared" si="1"/>
        <v>2.5600000000000005</v>
      </c>
      <c r="H77" s="9"/>
      <c r="I77" s="25" t="s">
        <v>74</v>
      </c>
      <c r="J77" s="27">
        <v>1.6</v>
      </c>
      <c r="K77" s="28">
        <f t="shared" si="2"/>
        <v>2.5600000000000005</v>
      </c>
      <c r="L77" s="9"/>
    </row>
    <row r="78" spans="1:12" ht="12.75">
      <c r="A78" s="26" t="s">
        <v>75</v>
      </c>
      <c r="B78" s="29">
        <v>3</v>
      </c>
      <c r="C78" s="30">
        <f t="shared" si="0"/>
        <v>9</v>
      </c>
      <c r="D78" s="8"/>
      <c r="E78" s="26" t="s">
        <v>75</v>
      </c>
      <c r="F78" s="29">
        <v>3</v>
      </c>
      <c r="G78" s="30">
        <f t="shared" si="1"/>
        <v>9</v>
      </c>
      <c r="H78" s="8"/>
      <c r="I78" s="26" t="s">
        <v>75</v>
      </c>
      <c r="J78" s="29">
        <v>3</v>
      </c>
      <c r="K78" s="30">
        <f t="shared" si="2"/>
        <v>9</v>
      </c>
      <c r="L78" s="9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17" t="s">
        <v>0</v>
      </c>
      <c r="B82" s="18" t="s">
        <v>34</v>
      </c>
      <c r="C82" s="19" t="s">
        <v>35</v>
      </c>
      <c r="D82" s="9"/>
      <c r="E82" s="17" t="s">
        <v>0</v>
      </c>
      <c r="F82" s="18" t="s">
        <v>34</v>
      </c>
      <c r="G82" s="19" t="s">
        <v>35</v>
      </c>
      <c r="H82" s="9"/>
      <c r="I82" s="9"/>
      <c r="J82" s="9"/>
      <c r="K82" s="9"/>
      <c r="L82" s="9"/>
    </row>
    <row r="83" spans="1:12" ht="12.75">
      <c r="A83" s="25" t="s">
        <v>52</v>
      </c>
      <c r="B83" s="35">
        <v>-3</v>
      </c>
      <c r="C83" s="37">
        <v>-9</v>
      </c>
      <c r="D83" s="9"/>
      <c r="E83" s="25" t="s">
        <v>52</v>
      </c>
      <c r="F83" s="35">
        <v>-3</v>
      </c>
      <c r="G83" s="37">
        <v>-9</v>
      </c>
      <c r="H83" s="9"/>
      <c r="I83" s="9"/>
      <c r="J83" s="9"/>
      <c r="K83" s="9"/>
      <c r="L83" s="9"/>
    </row>
    <row r="84" spans="1:12" ht="12.75">
      <c r="A84" s="25" t="s">
        <v>53</v>
      </c>
      <c r="B84" s="34" t="s">
        <v>73</v>
      </c>
      <c r="C84" s="36">
        <v>-0.25</v>
      </c>
      <c r="D84" s="9"/>
      <c r="E84" s="25" t="s">
        <v>53</v>
      </c>
      <c r="F84" s="34" t="s">
        <v>73</v>
      </c>
      <c r="G84" s="36">
        <v>-0.25</v>
      </c>
      <c r="H84" s="9"/>
      <c r="I84" s="9"/>
      <c r="J84" s="9"/>
      <c r="K84" s="9"/>
      <c r="L84" s="9"/>
    </row>
    <row r="85" spans="1:12" ht="12.75">
      <c r="A85" s="25" t="s">
        <v>54</v>
      </c>
      <c r="B85" s="34" t="s">
        <v>72</v>
      </c>
      <c r="C85" s="36">
        <v>-0.24</v>
      </c>
      <c r="D85" s="9"/>
      <c r="E85" s="25" t="s">
        <v>54</v>
      </c>
      <c r="F85" s="34" t="s">
        <v>72</v>
      </c>
      <c r="G85" s="36">
        <v>-0.24</v>
      </c>
      <c r="H85" s="9"/>
      <c r="I85" s="9"/>
      <c r="J85" s="9"/>
      <c r="K85" s="9"/>
      <c r="L85" s="9"/>
    </row>
    <row r="86" spans="1:12" ht="12.75">
      <c r="A86" s="25" t="s">
        <v>55</v>
      </c>
      <c r="B86" s="34" t="s">
        <v>71</v>
      </c>
      <c r="C86" s="36">
        <v>-0.22</v>
      </c>
      <c r="D86" s="9"/>
      <c r="E86" s="25" t="s">
        <v>55</v>
      </c>
      <c r="F86" s="34" t="s">
        <v>71</v>
      </c>
      <c r="G86" s="36">
        <v>-0.22</v>
      </c>
      <c r="H86" s="9"/>
      <c r="I86" s="9"/>
      <c r="J86" s="9"/>
      <c r="K86" s="9"/>
      <c r="L86" s="9"/>
    </row>
    <row r="87" spans="1:12" ht="12.75">
      <c r="A87" s="25" t="s">
        <v>56</v>
      </c>
      <c r="B87" s="34" t="s">
        <v>70</v>
      </c>
      <c r="C87" s="36">
        <v>-0.21</v>
      </c>
      <c r="D87" s="9"/>
      <c r="E87" s="25" t="s">
        <v>56</v>
      </c>
      <c r="F87" s="34" t="s">
        <v>70</v>
      </c>
      <c r="G87" s="36">
        <v>-0.21</v>
      </c>
      <c r="H87" s="9"/>
      <c r="I87" s="9"/>
      <c r="J87" s="9"/>
      <c r="K87" s="9"/>
      <c r="L87" s="9"/>
    </row>
    <row r="88" spans="1:12" ht="12.75">
      <c r="A88" s="25" t="s">
        <v>57</v>
      </c>
      <c r="B88" s="34" t="s">
        <v>69</v>
      </c>
      <c r="C88" s="36">
        <v>-0.02</v>
      </c>
      <c r="D88" s="8"/>
      <c r="E88" s="25" t="s">
        <v>57</v>
      </c>
      <c r="F88" s="34" t="s">
        <v>69</v>
      </c>
      <c r="G88" s="36">
        <v>-0.02</v>
      </c>
      <c r="H88" s="9"/>
      <c r="I88" s="9"/>
      <c r="J88" s="9"/>
      <c r="K88" s="9"/>
      <c r="L88" s="9"/>
    </row>
    <row r="89" spans="1:12" ht="12.75">
      <c r="A89" s="26" t="s">
        <v>58</v>
      </c>
      <c r="B89" s="34" t="s">
        <v>68</v>
      </c>
      <c r="C89" s="36">
        <v>-0.01</v>
      </c>
      <c r="D89" s="9"/>
      <c r="E89" s="26" t="s">
        <v>58</v>
      </c>
      <c r="F89" s="34" t="s">
        <v>68</v>
      </c>
      <c r="G89" s="36">
        <v>-0.01</v>
      </c>
      <c r="H89" s="9"/>
      <c r="I89" s="9"/>
      <c r="J89" s="9"/>
      <c r="K89" s="9"/>
      <c r="L89" s="9"/>
    </row>
    <row r="90" spans="1:12" ht="12.75">
      <c r="A90" s="25" t="s">
        <v>63</v>
      </c>
      <c r="B90" s="27">
        <v>0.1</v>
      </c>
      <c r="C90" s="28">
        <f>POWER(B90,2)</f>
        <v>0.010000000000000002</v>
      </c>
      <c r="D90" s="9"/>
      <c r="E90" s="25" t="s">
        <v>63</v>
      </c>
      <c r="F90" s="27">
        <v>0.1</v>
      </c>
      <c r="G90" s="28">
        <f>POWER(F90,2)</f>
        <v>0.010000000000000002</v>
      </c>
      <c r="H90" s="9"/>
      <c r="I90" s="9"/>
      <c r="J90" s="9"/>
      <c r="K90" s="9"/>
      <c r="L90" s="9"/>
    </row>
    <row r="91" spans="1:12" ht="12.75">
      <c r="A91" s="25" t="s">
        <v>64</v>
      </c>
      <c r="B91" s="27">
        <v>0.3</v>
      </c>
      <c r="C91" s="28">
        <f aca="true" t="shared" si="3" ref="C91:C96">POWER(B91,2)</f>
        <v>0.09</v>
      </c>
      <c r="D91" s="9"/>
      <c r="E91" s="25" t="s">
        <v>64</v>
      </c>
      <c r="F91" s="27">
        <v>0.3</v>
      </c>
      <c r="G91" s="28">
        <f aca="true" t="shared" si="4" ref="G91:G96">POWER(F91,2)</f>
        <v>0.09</v>
      </c>
      <c r="H91" s="9"/>
      <c r="I91" s="9"/>
      <c r="J91" s="9"/>
      <c r="K91" s="9"/>
      <c r="L91" s="9"/>
    </row>
    <row r="92" spans="1:12" ht="12.75">
      <c r="A92" s="25" t="s">
        <v>65</v>
      </c>
      <c r="B92" s="27">
        <v>0.7</v>
      </c>
      <c r="C92" s="28">
        <f t="shared" si="3"/>
        <v>0.48999999999999994</v>
      </c>
      <c r="D92" s="9"/>
      <c r="E92" s="25" t="s">
        <v>65</v>
      </c>
      <c r="F92" s="27">
        <v>0.7</v>
      </c>
      <c r="G92" s="28">
        <f t="shared" si="4"/>
        <v>0.48999999999999994</v>
      </c>
      <c r="H92" s="9"/>
      <c r="I92" s="9"/>
      <c r="J92" s="9"/>
      <c r="K92" s="9"/>
      <c r="L92" s="9"/>
    </row>
    <row r="93" spans="1:12" ht="12.75">
      <c r="A93" s="25" t="s">
        <v>67</v>
      </c>
      <c r="B93" s="27">
        <v>0.9</v>
      </c>
      <c r="C93" s="28">
        <f t="shared" si="3"/>
        <v>0.81</v>
      </c>
      <c r="D93" s="9"/>
      <c r="E93" s="25" t="s">
        <v>67</v>
      </c>
      <c r="F93" s="27">
        <v>0.9</v>
      </c>
      <c r="G93" s="28">
        <f t="shared" si="4"/>
        <v>0.81</v>
      </c>
      <c r="H93" s="9"/>
      <c r="I93" s="9"/>
      <c r="J93" s="9"/>
      <c r="K93" s="9"/>
      <c r="L93" s="9"/>
    </row>
    <row r="94" spans="1:12" ht="12.75">
      <c r="A94" s="25" t="s">
        <v>66</v>
      </c>
      <c r="B94" s="27">
        <v>1.3</v>
      </c>
      <c r="C94" s="28">
        <f t="shared" si="3"/>
        <v>1.6900000000000002</v>
      </c>
      <c r="D94" s="9"/>
      <c r="E94" s="25" t="s">
        <v>66</v>
      </c>
      <c r="F94" s="27">
        <v>1.3</v>
      </c>
      <c r="G94" s="28">
        <f t="shared" si="4"/>
        <v>1.6900000000000002</v>
      </c>
      <c r="H94" s="9"/>
      <c r="I94" s="9"/>
      <c r="J94" s="9"/>
      <c r="K94" s="9"/>
      <c r="L94" s="9"/>
    </row>
    <row r="95" spans="1:12" ht="12.75">
      <c r="A95" s="25" t="s">
        <v>74</v>
      </c>
      <c r="B95" s="27">
        <v>1.6</v>
      </c>
      <c r="C95" s="28">
        <f t="shared" si="3"/>
        <v>2.5600000000000005</v>
      </c>
      <c r="D95" s="9"/>
      <c r="E95" s="25" t="s">
        <v>74</v>
      </c>
      <c r="F95" s="27">
        <v>1.6</v>
      </c>
      <c r="G95" s="28">
        <f t="shared" si="4"/>
        <v>2.5600000000000005</v>
      </c>
      <c r="H95" s="9"/>
      <c r="I95" s="9"/>
      <c r="J95" s="9"/>
      <c r="K95" s="9"/>
      <c r="L95" s="9"/>
    </row>
    <row r="96" spans="1:12" ht="12.75">
      <c r="A96" s="26" t="s">
        <v>75</v>
      </c>
      <c r="B96" s="29">
        <v>3</v>
      </c>
      <c r="C96" s="30">
        <f t="shared" si="3"/>
        <v>9</v>
      </c>
      <c r="D96" s="9"/>
      <c r="E96" s="26" t="s">
        <v>75</v>
      </c>
      <c r="F96" s="29">
        <v>3</v>
      </c>
      <c r="G96" s="30">
        <f t="shared" si="4"/>
        <v>9</v>
      </c>
      <c r="H96" s="9"/>
      <c r="I96" s="9"/>
      <c r="J96" s="9"/>
      <c r="K96" s="9"/>
      <c r="L96" s="9"/>
    </row>
    <row r="97" spans="1:12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9" t="s">
        <v>50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.75">
      <c r="A101" s="17" t="s">
        <v>0</v>
      </c>
      <c r="B101" s="18" t="s">
        <v>36</v>
      </c>
      <c r="C101" s="18" t="s">
        <v>38</v>
      </c>
      <c r="D101" s="18" t="s">
        <v>39</v>
      </c>
      <c r="E101" s="18" t="s">
        <v>37</v>
      </c>
      <c r="F101" s="20" t="s">
        <v>41</v>
      </c>
      <c r="G101" s="18" t="s">
        <v>42</v>
      </c>
      <c r="H101" s="19" t="s">
        <v>43</v>
      </c>
      <c r="I101" s="9"/>
      <c r="J101" s="9"/>
      <c r="K101" s="9"/>
      <c r="L101" s="9"/>
    </row>
    <row r="102" spans="1:12" ht="12.75">
      <c r="A102" s="25" t="s">
        <v>52</v>
      </c>
      <c r="B102" s="27">
        <v>0.1</v>
      </c>
      <c r="C102" s="28">
        <v>0.01</v>
      </c>
      <c r="D102" s="27">
        <v>10</v>
      </c>
      <c r="E102" s="27">
        <v>0.01</v>
      </c>
      <c r="F102" s="27">
        <v>0.001</v>
      </c>
      <c r="G102" s="31">
        <v>10</v>
      </c>
      <c r="H102" s="28">
        <v>0.95</v>
      </c>
      <c r="I102" s="9"/>
      <c r="J102" s="9"/>
      <c r="K102" s="9"/>
      <c r="L102" s="9"/>
    </row>
    <row r="103" spans="1:12" ht="12.75">
      <c r="A103" s="25" t="s">
        <v>53</v>
      </c>
      <c r="B103" s="27">
        <v>0.3</v>
      </c>
      <c r="C103" s="28">
        <v>0.01</v>
      </c>
      <c r="D103" s="27">
        <v>3.33</v>
      </c>
      <c r="E103" s="27">
        <v>0.09</v>
      </c>
      <c r="F103" s="27">
        <v>0.004</v>
      </c>
      <c r="G103" s="27">
        <v>4.44</v>
      </c>
      <c r="H103" s="28">
        <v>0.95</v>
      </c>
      <c r="I103" s="9"/>
      <c r="J103" s="9"/>
      <c r="K103" s="9"/>
      <c r="L103" s="9"/>
    </row>
    <row r="104" spans="1:12" ht="12.75">
      <c r="A104" s="25" t="s">
        <v>54</v>
      </c>
      <c r="B104" s="27">
        <v>0.7</v>
      </c>
      <c r="C104" s="28">
        <v>0.02</v>
      </c>
      <c r="D104" s="27">
        <v>2.85</v>
      </c>
      <c r="E104" s="27">
        <v>0.49</v>
      </c>
      <c r="F104" s="27">
        <v>0.01</v>
      </c>
      <c r="G104" s="27">
        <v>3.8</v>
      </c>
      <c r="H104" s="28">
        <v>0.95</v>
      </c>
      <c r="I104" s="9"/>
      <c r="J104" s="9"/>
      <c r="K104" s="9"/>
      <c r="L104" s="9"/>
    </row>
    <row r="105" spans="1:12" ht="12.75">
      <c r="A105" s="25" t="s">
        <v>55</v>
      </c>
      <c r="B105" s="27">
        <v>0.9</v>
      </c>
      <c r="C105" s="28">
        <v>0.035</v>
      </c>
      <c r="D105" s="27">
        <v>3.8</v>
      </c>
      <c r="E105" s="27">
        <v>0.81</v>
      </c>
      <c r="F105" s="27">
        <v>0.03</v>
      </c>
      <c r="G105" s="27">
        <v>2.4</v>
      </c>
      <c r="H105" s="28">
        <v>0.95</v>
      </c>
      <c r="I105" s="9"/>
      <c r="J105" s="9"/>
      <c r="K105" s="9"/>
      <c r="L105" s="9"/>
    </row>
    <row r="106" spans="1:12" ht="12.75">
      <c r="A106" s="25" t="s">
        <v>56</v>
      </c>
      <c r="B106" s="27">
        <v>1.3</v>
      </c>
      <c r="C106" s="28">
        <v>0.05</v>
      </c>
      <c r="D106" s="27">
        <v>3.1</v>
      </c>
      <c r="E106" s="27">
        <v>1.69</v>
      </c>
      <c r="F106" s="27">
        <v>0.09</v>
      </c>
      <c r="G106" s="27">
        <v>3.1</v>
      </c>
      <c r="H106" s="28">
        <v>0.95</v>
      </c>
      <c r="I106" s="9"/>
      <c r="J106" s="9"/>
      <c r="K106" s="9"/>
      <c r="L106" s="9"/>
    </row>
    <row r="107" spans="1:12" ht="12.75">
      <c r="A107" s="25" t="s">
        <v>57</v>
      </c>
      <c r="B107" s="27">
        <v>1.6</v>
      </c>
      <c r="C107" s="27">
        <v>0.08</v>
      </c>
      <c r="D107" s="27">
        <v>2.7</v>
      </c>
      <c r="E107" s="27">
        <v>2.56</v>
      </c>
      <c r="F107" s="27">
        <v>0.1</v>
      </c>
      <c r="G107" s="27">
        <v>2.56</v>
      </c>
      <c r="H107" s="28">
        <v>0.95</v>
      </c>
      <c r="I107" s="9"/>
      <c r="J107" s="9"/>
      <c r="K107" s="9"/>
      <c r="L107" s="9"/>
    </row>
    <row r="108" spans="1:12" ht="12.75">
      <c r="A108" s="25" t="s">
        <v>58</v>
      </c>
      <c r="B108" s="27">
        <v>3</v>
      </c>
      <c r="C108" s="27">
        <v>0.1</v>
      </c>
      <c r="D108" s="27">
        <v>3.3</v>
      </c>
      <c r="E108" s="27">
        <v>9</v>
      </c>
      <c r="F108" s="27">
        <v>1</v>
      </c>
      <c r="G108" s="27">
        <v>11</v>
      </c>
      <c r="H108" s="28">
        <v>0.95</v>
      </c>
      <c r="I108" s="9"/>
      <c r="J108" s="9"/>
      <c r="K108" s="9"/>
      <c r="L108" s="9"/>
    </row>
    <row r="109" spans="1:12" ht="12.75">
      <c r="A109" s="25" t="s">
        <v>63</v>
      </c>
      <c r="B109" s="34" t="s">
        <v>68</v>
      </c>
      <c r="C109" s="28">
        <v>0.01</v>
      </c>
      <c r="D109" s="27">
        <v>10</v>
      </c>
      <c r="E109" s="36">
        <v>-0.01</v>
      </c>
      <c r="F109" s="27">
        <v>0.001</v>
      </c>
      <c r="G109" s="31">
        <v>10</v>
      </c>
      <c r="H109" s="28">
        <v>0.95</v>
      </c>
      <c r="I109" s="9"/>
      <c r="J109" s="9"/>
      <c r="K109" s="9"/>
      <c r="L109" s="9"/>
    </row>
    <row r="110" spans="1:12" ht="12.75">
      <c r="A110" s="25" t="s">
        <v>64</v>
      </c>
      <c r="B110" s="34" t="s">
        <v>69</v>
      </c>
      <c r="C110" s="28">
        <v>0.01</v>
      </c>
      <c r="D110" s="27">
        <v>3.33</v>
      </c>
      <c r="E110" s="36">
        <v>-0.02</v>
      </c>
      <c r="F110" s="27">
        <v>0.004</v>
      </c>
      <c r="G110" s="27">
        <v>4.44</v>
      </c>
      <c r="H110" s="28">
        <v>0.95</v>
      </c>
      <c r="I110" s="9"/>
      <c r="J110" s="9"/>
      <c r="K110" s="9"/>
      <c r="L110" s="9"/>
    </row>
    <row r="111" spans="1:12" ht="12.75">
      <c r="A111" s="25" t="s">
        <v>65</v>
      </c>
      <c r="B111" s="34" t="s">
        <v>70</v>
      </c>
      <c r="C111" s="28">
        <v>0.02</v>
      </c>
      <c r="D111" s="27">
        <v>2.85</v>
      </c>
      <c r="E111" s="36">
        <v>-0.21</v>
      </c>
      <c r="F111" s="27">
        <v>0.01</v>
      </c>
      <c r="G111" s="27">
        <v>3.8</v>
      </c>
      <c r="H111" s="28">
        <v>0.95</v>
      </c>
      <c r="I111" s="9"/>
      <c r="J111" s="9"/>
      <c r="K111" s="9"/>
      <c r="L111" s="9"/>
    </row>
    <row r="112" spans="1:12" ht="12.75">
      <c r="A112" s="25" t="s">
        <v>67</v>
      </c>
      <c r="B112" s="34" t="s">
        <v>71</v>
      </c>
      <c r="C112" s="27">
        <v>0.035</v>
      </c>
      <c r="D112" s="27">
        <v>3.8</v>
      </c>
      <c r="E112" s="38">
        <v>-0.22</v>
      </c>
      <c r="F112" s="27">
        <v>0.03</v>
      </c>
      <c r="G112" s="27">
        <v>2.4</v>
      </c>
      <c r="H112" s="28">
        <v>0.95</v>
      </c>
      <c r="I112" s="9"/>
      <c r="J112" s="9"/>
      <c r="K112" s="9"/>
      <c r="L112" s="9"/>
    </row>
    <row r="113" spans="1:12" ht="12.75">
      <c r="A113" s="25" t="s">
        <v>66</v>
      </c>
      <c r="B113" s="34" t="s">
        <v>72</v>
      </c>
      <c r="C113" s="27">
        <v>0.05</v>
      </c>
      <c r="D113" s="27">
        <v>3.1</v>
      </c>
      <c r="E113" s="38">
        <v>-0.24</v>
      </c>
      <c r="F113" s="27">
        <v>0.09</v>
      </c>
      <c r="G113" s="27">
        <v>3.1</v>
      </c>
      <c r="H113" s="28">
        <v>0.95</v>
      </c>
      <c r="I113" s="9"/>
      <c r="J113" s="9"/>
      <c r="K113" s="9"/>
      <c r="L113" s="9"/>
    </row>
    <row r="114" spans="1:12" ht="12.75">
      <c r="A114" s="25" t="s">
        <v>74</v>
      </c>
      <c r="B114" s="34" t="s">
        <v>73</v>
      </c>
      <c r="C114" s="27">
        <v>0.08</v>
      </c>
      <c r="D114" s="27">
        <v>2.7</v>
      </c>
      <c r="E114" s="38">
        <v>-0.25</v>
      </c>
      <c r="F114" s="27">
        <v>0.1</v>
      </c>
      <c r="G114" s="27">
        <v>2.56</v>
      </c>
      <c r="H114" s="28">
        <v>0.95</v>
      </c>
      <c r="I114" s="9"/>
      <c r="J114" s="9"/>
      <c r="K114" s="9"/>
      <c r="L114" s="9"/>
    </row>
    <row r="115" spans="1:12" ht="12.75">
      <c r="A115" s="26" t="s">
        <v>75</v>
      </c>
      <c r="B115" s="35">
        <v>-3</v>
      </c>
      <c r="C115" s="29">
        <v>0.1</v>
      </c>
      <c r="D115" s="29">
        <v>3.3</v>
      </c>
      <c r="E115" s="35">
        <v>-9</v>
      </c>
      <c r="F115" s="29">
        <v>1</v>
      </c>
      <c r="G115" s="29">
        <v>11</v>
      </c>
      <c r="H115" s="30">
        <v>0.95</v>
      </c>
      <c r="I115" s="9"/>
      <c r="J115" s="9"/>
      <c r="K115" s="9"/>
      <c r="L115" s="9"/>
    </row>
    <row r="116" spans="1:12" ht="12.75">
      <c r="A116" s="8"/>
      <c r="B116" s="8"/>
      <c r="C116" s="8"/>
      <c r="D116" s="8"/>
      <c r="E116" s="8"/>
      <c r="F116" s="8"/>
      <c r="G116" s="8"/>
      <c r="H116" s="8"/>
      <c r="I116" s="9"/>
      <c r="J116" s="9"/>
      <c r="K116" s="9"/>
      <c r="L116" s="9"/>
    </row>
    <row r="117" spans="1:12" ht="12.75">
      <c r="A117" s="8"/>
      <c r="B117" s="8"/>
      <c r="C117" s="8"/>
      <c r="D117" s="8"/>
      <c r="E117" s="8"/>
      <c r="F117" s="8"/>
      <c r="G117" s="8"/>
      <c r="H117" s="8"/>
      <c r="I117" s="9"/>
      <c r="J117" s="9"/>
      <c r="K117" s="9"/>
      <c r="L117" s="9"/>
    </row>
    <row r="118" spans="1:12" ht="12.75">
      <c r="A118" s="9" t="s">
        <v>49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17" t="s">
        <v>0</v>
      </c>
      <c r="B120" s="18" t="s">
        <v>34</v>
      </c>
      <c r="C120" s="19" t="s">
        <v>35</v>
      </c>
      <c r="D120" s="8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25" t="s">
        <v>52</v>
      </c>
      <c r="B121" s="35">
        <v>-3</v>
      </c>
      <c r="C121" s="37">
        <v>-9</v>
      </c>
      <c r="D121" s="8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25" t="s">
        <v>53</v>
      </c>
      <c r="B122" s="34" t="s">
        <v>73</v>
      </c>
      <c r="C122" s="36">
        <v>-0.25</v>
      </c>
      <c r="D122" s="8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25" t="s">
        <v>54</v>
      </c>
      <c r="B123" s="34" t="s">
        <v>72</v>
      </c>
      <c r="C123" s="36">
        <v>-0.24</v>
      </c>
      <c r="D123" s="8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25" t="s">
        <v>55</v>
      </c>
      <c r="B124" s="34" t="s">
        <v>71</v>
      </c>
      <c r="C124" s="36">
        <v>-0.22</v>
      </c>
      <c r="D124" s="8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25" t="s">
        <v>56</v>
      </c>
      <c r="B125" s="34" t="s">
        <v>70</v>
      </c>
      <c r="C125" s="36">
        <v>-0.21</v>
      </c>
      <c r="D125" s="8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26" t="s">
        <v>57</v>
      </c>
      <c r="B126" s="34" t="s">
        <v>69</v>
      </c>
      <c r="C126" s="36">
        <v>-0.02</v>
      </c>
      <c r="D126" s="8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26" t="s">
        <v>58</v>
      </c>
      <c r="B127" s="34" t="s">
        <v>68</v>
      </c>
      <c r="C127" s="36">
        <v>-0.01</v>
      </c>
      <c r="D127" s="8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25" t="s">
        <v>63</v>
      </c>
      <c r="B128" s="27">
        <v>0.1</v>
      </c>
      <c r="C128" s="28">
        <f>POWER(B128,2)</f>
        <v>0.010000000000000002</v>
      </c>
      <c r="D128" s="8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25" t="s">
        <v>64</v>
      </c>
      <c r="B129" s="27">
        <v>0.3</v>
      </c>
      <c r="C129" s="28">
        <f aca="true" t="shared" si="5" ref="C129:C134">POWER(B129,2)</f>
        <v>0.09</v>
      </c>
      <c r="D129" s="8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25" t="s">
        <v>65</v>
      </c>
      <c r="B130" s="27">
        <v>0.7</v>
      </c>
      <c r="C130" s="28">
        <f t="shared" si="5"/>
        <v>0.48999999999999994</v>
      </c>
      <c r="D130" s="8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25" t="s">
        <v>67</v>
      </c>
      <c r="B131" s="27">
        <v>0.9</v>
      </c>
      <c r="C131" s="28">
        <f t="shared" si="5"/>
        <v>0.81</v>
      </c>
      <c r="D131" s="8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25" t="s">
        <v>66</v>
      </c>
      <c r="B132" s="27">
        <v>1.3</v>
      </c>
      <c r="C132" s="28">
        <f t="shared" si="5"/>
        <v>1.6900000000000002</v>
      </c>
      <c r="D132" s="8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25" t="s">
        <v>74</v>
      </c>
      <c r="B133" s="27">
        <v>1.6</v>
      </c>
      <c r="C133" s="28">
        <f t="shared" si="5"/>
        <v>2.5600000000000005</v>
      </c>
      <c r="D133" s="8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26" t="s">
        <v>75</v>
      </c>
      <c r="B134" s="29">
        <v>3</v>
      </c>
      <c r="C134" s="30">
        <f t="shared" si="5"/>
        <v>9</v>
      </c>
      <c r="D134" s="8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39"/>
      <c r="B135" s="39"/>
      <c r="C135" s="39"/>
      <c r="D135" s="8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39"/>
      <c r="B136" s="39"/>
      <c r="C136" s="39"/>
      <c r="D136" s="8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" t="s">
        <v>51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30.5" customHeight="1">
      <c r="A161" s="49" t="s">
        <v>76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36" customHeight="1">
      <c r="A162" s="48" t="s">
        <v>77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2.75">
      <c r="A163" s="9"/>
      <c r="B163" s="9"/>
      <c r="C163" s="9"/>
      <c r="D163" s="9"/>
      <c r="E163" s="9"/>
      <c r="F163" s="9"/>
      <c r="G163" s="41"/>
      <c r="H163" s="41"/>
      <c r="I163" s="9"/>
      <c r="J163" s="9"/>
      <c r="K163" s="9"/>
      <c r="L163" s="9"/>
    </row>
    <row r="164" spans="1:12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</sheetData>
  <mergeCells count="10">
    <mergeCell ref="G163:H163"/>
    <mergeCell ref="A2:L2"/>
    <mergeCell ref="A4:L4"/>
    <mergeCell ref="A6:L6"/>
    <mergeCell ref="J8:K8"/>
    <mergeCell ref="B8:H8"/>
    <mergeCell ref="A162:L162"/>
    <mergeCell ref="A161:L161"/>
    <mergeCell ref="A11:L11"/>
    <mergeCell ref="A10:D10"/>
  </mergeCells>
  <printOptions/>
  <pageMargins left="0.75" right="0.75" top="1" bottom="1" header="0.5" footer="0.5"/>
  <pageSetup horizontalDpi="600" verticalDpi="600" orientation="portrait" paperSize="9" r:id="rId8"/>
  <drawing r:id="rId7"/>
  <legacyDrawing r:id="rId6"/>
  <oleObjects>
    <oleObject progId="Equation.3" shapeId="764640" r:id="rId1"/>
    <oleObject progId="Equation.3" shapeId="788155" r:id="rId2"/>
    <oleObject progId="Equation.3" shapeId="798074" r:id="rId3"/>
    <oleObject progId="Equation.3" shapeId="940850" r:id="rId4"/>
    <oleObject progId="Equation.3" shapeId="94954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B29"/>
  <sheetViews>
    <sheetView workbookViewId="0" topLeftCell="A1">
      <selection activeCell="A1" sqref="A1"/>
    </sheetView>
  </sheetViews>
  <sheetFormatPr defaultColWidth="9.00390625" defaultRowHeight="12.75"/>
  <sheetData>
    <row r="1" spans="1:522" ht="12.75">
      <c r="A1" t="s">
        <v>13</v>
      </c>
    </row>
    <row r="4" spans="1:9" ht="20.2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</row>
    <row r="5" spans="1:9" ht="16.5" customHeight="1">
      <c r="A5" s="51" t="s">
        <v>4</v>
      </c>
      <c r="B5" s="51"/>
      <c r="C5" s="51"/>
      <c r="D5" s="51"/>
      <c r="E5" s="51"/>
      <c r="F5" s="51"/>
      <c r="G5" s="51"/>
      <c r="H5" s="51"/>
      <c r="I5" s="51"/>
    </row>
    <row r="6" spans="1:9" ht="24.7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</row>
    <row r="7" spans="1:9" ht="28.5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</row>
    <row r="8" spans="1:9" ht="28.5" customHeight="1">
      <c r="A8" s="51" t="s">
        <v>7</v>
      </c>
      <c r="B8" s="51"/>
      <c r="C8" s="51"/>
      <c r="D8" s="51"/>
      <c r="E8" s="51"/>
      <c r="F8" s="51"/>
      <c r="G8" s="51"/>
      <c r="H8" s="51"/>
      <c r="I8" s="51"/>
    </row>
    <row r="9" spans="1:9" ht="39" customHeight="1">
      <c r="A9" s="51" t="s">
        <v>8</v>
      </c>
      <c r="B9" s="51"/>
      <c r="C9" s="51"/>
      <c r="D9" s="51"/>
      <c r="E9" s="51"/>
      <c r="F9" s="51"/>
      <c r="G9" s="51"/>
      <c r="H9" s="51"/>
      <c r="I9" s="51"/>
    </row>
    <row r="10" spans="1:9" ht="12.75">
      <c r="A10" s="51" t="s">
        <v>9</v>
      </c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51" t="s">
        <v>10</v>
      </c>
      <c r="B11" s="51"/>
      <c r="C11" s="51"/>
      <c r="D11" s="51"/>
      <c r="E11" s="51"/>
      <c r="F11" s="51"/>
      <c r="G11" s="51"/>
      <c r="H11" s="51"/>
      <c r="I11" s="51"/>
    </row>
    <row r="12" spans="1:9" ht="12.75">
      <c r="A12" s="51" t="s">
        <v>11</v>
      </c>
      <c r="B12" s="51"/>
      <c r="C12" s="51"/>
      <c r="D12" s="51"/>
      <c r="E12" s="51"/>
      <c r="F12" s="51"/>
      <c r="G12" s="51"/>
      <c r="H12" s="51"/>
      <c r="I12" s="51"/>
    </row>
    <row r="13" spans="1:9" ht="12.75">
      <c r="A13" s="51" t="s">
        <v>12</v>
      </c>
      <c r="B13" s="51"/>
      <c r="C13" s="51"/>
      <c r="D13" s="51"/>
      <c r="E13" s="51"/>
      <c r="F13" s="51"/>
      <c r="G13" s="51"/>
      <c r="H13" s="51"/>
      <c r="I13" s="51"/>
    </row>
    <row r="16" ht="12.75">
      <c r="A16" s="1" t="s">
        <v>19</v>
      </c>
    </row>
    <row r="18" spans="1:9" ht="64.5" customHeight="1">
      <c r="A18" s="51" t="s">
        <v>20</v>
      </c>
      <c r="B18" s="51"/>
      <c r="C18" s="51"/>
      <c r="D18" s="51"/>
      <c r="E18" s="51"/>
      <c r="F18" s="51"/>
      <c r="G18" s="51"/>
      <c r="H18" s="51"/>
      <c r="I18" s="51"/>
    </row>
    <row r="19" ht="12.75">
      <c r="A19" s="2"/>
    </row>
    <row r="20" spans="1:9" ht="53.25" customHeight="1">
      <c r="A20" s="51" t="s">
        <v>15</v>
      </c>
      <c r="B20" s="51"/>
      <c r="C20" s="51"/>
      <c r="D20" s="51"/>
      <c r="E20" s="51"/>
      <c r="F20" s="51"/>
      <c r="G20" s="51"/>
      <c r="H20" s="51"/>
      <c r="I20" s="51"/>
    </row>
    <row r="21" spans="1:9" ht="13.5" customHeight="1">
      <c r="A21" s="4"/>
      <c r="B21" s="5"/>
      <c r="C21" s="5"/>
      <c r="D21" s="5"/>
      <c r="E21" s="5"/>
      <c r="F21" s="5"/>
      <c r="G21" s="5"/>
      <c r="H21" s="5"/>
      <c r="I21" s="5"/>
    </row>
    <row r="22" spans="1:9" s="3" customFormat="1" ht="42" customHeight="1">
      <c r="A22" s="52" t="s">
        <v>14</v>
      </c>
      <c r="B22" s="52"/>
      <c r="C22" s="52"/>
      <c r="D22" s="52"/>
      <c r="E22" s="52"/>
      <c r="F22" s="52"/>
      <c r="G22" s="52"/>
      <c r="H22" s="52"/>
      <c r="I22" s="52"/>
    </row>
    <row r="23" spans="1:9" ht="12.75">
      <c r="A23" s="6"/>
      <c r="B23" s="5"/>
      <c r="C23" s="5"/>
      <c r="D23" s="5"/>
      <c r="E23" s="5"/>
      <c r="F23" s="5"/>
      <c r="G23" s="5"/>
      <c r="H23" s="5"/>
      <c r="I23" s="5"/>
    </row>
    <row r="24" spans="1:9" ht="40.5" customHeight="1">
      <c r="A24" s="51" t="s">
        <v>16</v>
      </c>
      <c r="B24" s="51"/>
      <c r="C24" s="51"/>
      <c r="D24" s="51"/>
      <c r="E24" s="51"/>
      <c r="F24" s="51"/>
      <c r="G24" s="51"/>
      <c r="H24" s="51"/>
      <c r="I24" s="51"/>
    </row>
    <row r="25" spans="1:9" ht="53.25" customHeight="1">
      <c r="A25" s="54" t="s">
        <v>17</v>
      </c>
      <c r="B25" s="54"/>
      <c r="C25" s="54"/>
      <c r="D25" s="54"/>
      <c r="E25" s="54"/>
      <c r="F25" s="54"/>
      <c r="G25" s="54"/>
      <c r="H25" s="54"/>
      <c r="I25" s="54"/>
    </row>
    <row r="26" spans="1:9" ht="40.5" customHeight="1">
      <c r="A26" s="51" t="s">
        <v>18</v>
      </c>
      <c r="B26" s="51"/>
      <c r="C26" s="51"/>
      <c r="D26" s="51"/>
      <c r="E26" s="51"/>
      <c r="F26" s="51"/>
      <c r="G26" s="51"/>
      <c r="H26" s="51"/>
      <c r="I26" s="51"/>
    </row>
    <row r="29" spans="1:10" ht="151.5" customHeight="1">
      <c r="A29" s="53" t="s">
        <v>21</v>
      </c>
      <c r="B29" s="53"/>
      <c r="C29" s="53"/>
      <c r="D29" s="53"/>
      <c r="E29" s="53"/>
      <c r="F29" s="53"/>
      <c r="G29" s="53"/>
      <c r="H29" s="53"/>
      <c r="I29" s="53"/>
      <c r="J29" s="53"/>
    </row>
  </sheetData>
  <mergeCells count="17">
    <mergeCell ref="A29:J29"/>
    <mergeCell ref="A8:I8"/>
    <mergeCell ref="A9:I9"/>
    <mergeCell ref="A10:I10"/>
    <mergeCell ref="A11:I11"/>
    <mergeCell ref="A12:I12"/>
    <mergeCell ref="A13:I13"/>
    <mergeCell ref="A25:I25"/>
    <mergeCell ref="A26:I26"/>
    <mergeCell ref="A18:I18"/>
    <mergeCell ref="A20:I20"/>
    <mergeCell ref="A22:I22"/>
    <mergeCell ref="A24:I24"/>
    <mergeCell ref="A4:I4"/>
    <mergeCell ref="A5:I5"/>
    <mergeCell ref="A6:I6"/>
    <mergeCell ref="A7:I7"/>
  </mergeCells>
  <hyperlinks>
    <hyperlink ref="A22" location="tb" display="tb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ИПКиПРО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 Я.А.</dc:creator>
  <cp:keywords/>
  <dc:description/>
  <cp:lastModifiedBy>Kalenikov</cp:lastModifiedBy>
  <dcterms:created xsi:type="dcterms:W3CDTF">2002-09-24T06:39:18Z</dcterms:created>
  <dcterms:modified xsi:type="dcterms:W3CDTF">2003-12-23T00:28:36Z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